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0" yWindow="0" windowWidth="28800" windowHeight="12300"/>
  </bookViews>
  <sheets>
    <sheet name="Gestor" sheetId="5" r:id="rId1"/>
  </sheets>
  <definedNames>
    <definedName name="_xlnm.Print_Area" localSheetId="0">Gestor!$A$1:$AA$12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5" l="1"/>
  <c r="F10" i="5"/>
  <c r="F12" i="5"/>
  <c r="F9" i="5"/>
  <c r="F8" i="5" l="1"/>
</calcChain>
</file>

<file path=xl/sharedStrings.xml><?xml version="1.0" encoding="utf-8"?>
<sst xmlns="http://schemas.openxmlformats.org/spreadsheetml/2006/main" count="196" uniqueCount="62">
  <si>
    <t xml:space="preserve">UNIDADE: </t>
  </si>
  <si>
    <t>COMPLEXIDADE</t>
  </si>
  <si>
    <t>COMPETÊNCIAS COMPORTAMENTAIS</t>
  </si>
  <si>
    <t>COMPETÊNCIAS TÉCNICAS</t>
  </si>
  <si>
    <t>Gerenciais</t>
  </si>
  <si>
    <t>Aptidões</t>
  </si>
  <si>
    <t xml:space="preserve">Gerenciais </t>
  </si>
  <si>
    <t>Instrumentais</t>
  </si>
  <si>
    <t>Metodologias ou conceitos</t>
  </si>
  <si>
    <t>Sistemas Internos</t>
  </si>
  <si>
    <t>Sistemas Comerciais</t>
  </si>
  <si>
    <t>Normativos Internos</t>
  </si>
  <si>
    <t>Normativos Externos</t>
  </si>
  <si>
    <t>Produto</t>
  </si>
  <si>
    <t>Atribuição 
(Atividades para gerar o produto)</t>
  </si>
  <si>
    <t>AVALIAR</t>
  </si>
  <si>
    <t>Impacto</t>
  </si>
  <si>
    <t>Dificuldade</t>
  </si>
  <si>
    <t>Prioridade</t>
  </si>
  <si>
    <t>Liderança</t>
  </si>
  <si>
    <t>Visão Sistêmica</t>
  </si>
  <si>
    <t>Orientação para Resultados</t>
  </si>
  <si>
    <t>Negociação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</si>
  <si>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</si>
  <si>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</si>
  <si>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</si>
  <si>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</si>
  <si>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</si>
  <si>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</si>
  <si>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</si>
  <si>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</si>
  <si>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</si>
  <si>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Gestão da Informação e do Conhecimento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</si>
  <si>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</si>
  <si>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</si>
  <si>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</si>
  <si>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</si>
  <si>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</si>
  <si>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</si>
  <si>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Gestão de Resultados</t>
  </si>
  <si>
    <t>Gestão de Riscos</t>
  </si>
  <si>
    <t>SEI</t>
  </si>
  <si>
    <t>SARH</t>
  </si>
  <si>
    <t>Outlook</t>
  </si>
  <si>
    <t>Regimento Interno do STJ</t>
  </si>
  <si>
    <t>Manual de Organização do STJ</t>
  </si>
  <si>
    <t>Lei n. 8.112/90</t>
  </si>
  <si>
    <t>Loman</t>
  </si>
  <si>
    <t>Gestão da Unidade</t>
  </si>
  <si>
    <t>Distribuir as atividades entre os servidores.</t>
  </si>
  <si>
    <t>Médio</t>
  </si>
  <si>
    <t>Baixo</t>
  </si>
  <si>
    <t>Zelar pelo cumprimento dos prazos dos mandatos dos Ministros e das convocações de magistrados, dos prazos para inclusão em folha de pagamento, dos prazos das diligências, dentre outros a serem observados.</t>
  </si>
  <si>
    <t>Alto</t>
  </si>
  <si>
    <t>Prestar atendimento ao Ministro Presidente e às demais autoridades.</t>
  </si>
  <si>
    <t>Representar a unidade perante as  demais unidades e outros órgãos.</t>
  </si>
  <si>
    <t>Gerenciar a frequência, as férias e as ausências dos servidores, de forma a não prejudicar o andamento dos trabalhos realizados pela unidade.</t>
  </si>
  <si>
    <t>Teams</t>
  </si>
  <si>
    <t>Zoom</t>
  </si>
  <si>
    <t>Whatsapp</t>
  </si>
  <si>
    <t>Assessoria para Assuntos Funcionais de Magistrados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</si>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</sst>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6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5" fillId="7" borderId="1" xfId="0" applyFont="1" applyFill="1" applyBorder="1" applyAlignment="1">
      <alignment horizontal="center" vertical="center" textRotation="90" wrapText="1"/>
    </xf>
    <xf numFmtId="0" fontId="4" fillId="2" borderId="0" xfId="0" applyFont="1" applyFill="1" applyAlignment="1">
      <alignment vertical="center" wrapText="1"/>
    </xf>
    <xf numFmtId="0" fontId="5" fillId="5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5" fillId="6" borderId="1" xfId="0" applyNumberFormat="1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textRotation="90" wrapText="1"/>
      <protection locked="0"/>
    </xf>
    <xf numFmtId="0" fontId="6" fillId="0" borderId="14" xfId="0" applyFont="1" applyBorder="1" applyAlignment="1" applyProtection="1">
      <alignment horizontal="center" vertical="center" textRotation="90" wrapText="1"/>
      <protection locked="0"/>
    </xf>
    <xf numFmtId="0" fontId="6" fillId="0" borderId="15" xfId="0" applyFont="1" applyBorder="1" applyAlignment="1" applyProtection="1">
      <alignment horizontal="center" vertical="center" textRotation="90" wrapText="1"/>
      <protection locked="0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vertical="center" wrapText="1"/>
      <protection locked="0"/>
    </xf>
    <xf numFmtId="0" fontId="5" fillId="6" borderId="9" xfId="0" applyFont="1" applyFill="1" applyBorder="1" applyAlignment="1" applyProtection="1">
      <alignment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vertical="center" wrapText="1"/>
    </xf>
    <xf numFmtId="0" fontId="6" fillId="8" borderId="0" xfId="0" applyFont="1" applyFill="1" applyAlignment="1" applyProtection="1">
      <alignment vertical="center" wrapText="1"/>
      <protection locked="0"/>
    </xf>
  </cellXfs>
  <cellStyles count="2">
    <cellStyle name="DF" xfId="1"/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2"/>
  <sheetViews>
    <sheetView showGridLines="0" tabSelected="1" zoomScale="50" zoomScaleNormal="50" workbookViewId="0">
      <selection activeCell="G7" sqref="G7"/>
    </sheetView>
  </sheetViews>
  <sheetFormatPr defaultColWidth="9.1796875" defaultRowHeight="21" x14ac:dyDescent="0.5"/>
  <cols>
    <col min="1" max="1" width="14.453125" style="7" customWidth="1"/>
    <col min="2" max="2" width="71.54296875" style="8" customWidth="1"/>
    <col min="3" max="3" width="7" style="1" customWidth="1"/>
    <col min="4" max="4" width="10.7265625" style="1" customWidth="1"/>
    <col min="5" max="5" width="10.1796875" style="2" customWidth="1"/>
    <col min="6" max="6" width="10.26953125" style="18" customWidth="1"/>
    <col min="7" max="7" width="8" style="2" customWidth="1"/>
    <col min="8" max="8" width="8.54296875" style="2" customWidth="1"/>
    <col min="9" max="9" width="7.453125" style="2" customWidth="1"/>
    <col min="10" max="10" width="8.1796875" style="2" customWidth="1"/>
    <col min="11" max="21" width="4.81640625" style="3" bestFit="1" customWidth="1"/>
    <col min="22" max="22" width="4.7265625" style="3" bestFit="1" customWidth="1"/>
    <col min="23" max="27" width="4.81640625" style="3" bestFit="1" customWidth="1"/>
    <col min="28" max="28" width="4.81640625" style="4" bestFit="1" customWidth="1"/>
    <col min="29" max="30" width="7" style="3" customWidth="1"/>
    <col min="31" max="33" width="7.54296875" style="3" customWidth="1"/>
    <col min="34" max="34" width="14.7265625" style="3" customWidth="1"/>
    <col min="35" max="35" width="8.453125" style="3" customWidth="1"/>
    <col min="36" max="36" width="7.7265625" style="3" customWidth="1"/>
    <col min="37" max="37" width="9.1796875" style="3" customWidth="1"/>
    <col min="38" max="38" width="8.1796875" style="3" customWidth="1"/>
    <col min="39" max="16384" width="9.1796875" style="4"/>
  </cols>
  <sheetData>
    <row r="1" spans="1:38" ht="15" customHeight="1" x14ac:dyDescent="0.45">
      <c r="A1" s="74" t="s">
        <v>0</v>
      </c>
      <c r="B1" s="75" t="s">
        <v>60</v>
      </c>
    </row>
    <row r="2" spans="1:38" ht="36.75" customHeight="1" x14ac:dyDescent="0.5">
      <c r="A2" s="5"/>
      <c r="B2" s="6"/>
    </row>
    <row r="3" spans="1:38" ht="50.25" customHeight="1" x14ac:dyDescent="0.5">
      <c r="A3" s="13"/>
      <c r="B3" s="14"/>
      <c r="C3" s="15"/>
      <c r="D3" s="33" t="s">
        <v>1</v>
      </c>
      <c r="E3" s="34"/>
      <c r="F3" s="35"/>
      <c r="G3" s="43" t="s">
        <v>2</v>
      </c>
      <c r="H3" s="44"/>
      <c r="I3" s="44"/>
      <c r="J3" s="45"/>
      <c r="K3" s="55" t="s">
        <v>3</v>
      </c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</row>
    <row r="4" spans="1:38" ht="35.25" customHeight="1" x14ac:dyDescent="0.5">
      <c r="A4" s="13"/>
      <c r="B4" s="14"/>
      <c r="C4" s="15"/>
      <c r="D4" s="36"/>
      <c r="E4" s="37"/>
      <c r="F4" s="38"/>
      <c r="G4" s="46" t="s">
        <v>4</v>
      </c>
      <c r="H4" s="47"/>
      <c r="I4" s="47"/>
      <c r="J4" s="48"/>
      <c r="K4" s="42" t="s">
        <v>5</v>
      </c>
      <c r="L4" s="42"/>
      <c r="M4" s="42"/>
      <c r="N4" s="42"/>
      <c r="O4" s="42"/>
      <c r="P4" s="42"/>
      <c r="Q4" s="42"/>
      <c r="R4" s="42"/>
      <c r="S4" s="42"/>
      <c r="T4" s="71" t="s">
        <v>6</v>
      </c>
      <c r="U4" s="72"/>
      <c r="V4" s="72"/>
      <c r="W4" s="72"/>
      <c r="X4" s="72"/>
      <c r="Y4" s="72"/>
      <c r="Z4" s="72"/>
      <c r="AA4" s="72"/>
      <c r="AB4" s="73"/>
      <c r="AC4" s="55" t="s">
        <v>7</v>
      </c>
      <c r="AD4" s="56"/>
      <c r="AE4" s="56"/>
      <c r="AF4" s="56"/>
      <c r="AG4" s="56"/>
      <c r="AH4" s="56"/>
      <c r="AI4" s="56"/>
      <c r="AJ4" s="56"/>
      <c r="AK4" s="56"/>
      <c r="AL4" s="57"/>
    </row>
    <row r="5" spans="1:38" ht="35.25" customHeight="1" x14ac:dyDescent="0.5">
      <c r="A5" s="13"/>
      <c r="B5" s="14"/>
      <c r="C5" s="15"/>
      <c r="D5" s="36"/>
      <c r="E5" s="37"/>
      <c r="F5" s="38"/>
      <c r="G5" s="49"/>
      <c r="H5" s="50"/>
      <c r="I5" s="50"/>
      <c r="J5" s="51"/>
      <c r="K5" s="42"/>
      <c r="L5" s="42"/>
      <c r="M5" s="42"/>
      <c r="N5" s="42"/>
      <c r="O5" s="42"/>
      <c r="P5" s="42"/>
      <c r="Q5" s="42"/>
      <c r="R5" s="42"/>
      <c r="S5" s="42"/>
      <c r="T5" s="65" t="s">
        <v>8</v>
      </c>
      <c r="U5" s="66"/>
      <c r="V5" s="66"/>
      <c r="W5" s="66"/>
      <c r="X5" s="66"/>
      <c r="Y5" s="66"/>
      <c r="Z5" s="66"/>
      <c r="AA5" s="66"/>
      <c r="AB5" s="67"/>
      <c r="AC5" s="64" t="s">
        <v>9</v>
      </c>
      <c r="AD5" s="64"/>
      <c r="AE5" s="64"/>
      <c r="AF5" s="26"/>
      <c r="AG5" s="26"/>
      <c r="AH5" s="62" t="s">
        <v>10</v>
      </c>
      <c r="AI5" s="58" t="s">
        <v>11</v>
      </c>
      <c r="AJ5" s="59"/>
      <c r="AK5" s="58" t="s">
        <v>12</v>
      </c>
      <c r="AL5" s="59"/>
    </row>
    <row r="6" spans="1:38" ht="35.25" customHeight="1" x14ac:dyDescent="0.5">
      <c r="A6" s="13"/>
      <c r="B6" s="14"/>
      <c r="C6" s="15"/>
      <c r="D6" s="39"/>
      <c r="E6" s="40"/>
      <c r="F6" s="41"/>
      <c r="G6" s="52"/>
      <c r="H6" s="53"/>
      <c r="I6" s="53"/>
      <c r="J6" s="54"/>
      <c r="K6" s="42"/>
      <c r="L6" s="42"/>
      <c r="M6" s="42"/>
      <c r="N6" s="42"/>
      <c r="O6" s="42"/>
      <c r="P6" s="42"/>
      <c r="Q6" s="42"/>
      <c r="R6" s="42"/>
      <c r="S6" s="42"/>
      <c r="T6" s="68"/>
      <c r="U6" s="69"/>
      <c r="V6" s="69"/>
      <c r="W6" s="69"/>
      <c r="X6" s="69"/>
      <c r="Y6" s="69"/>
      <c r="Z6" s="69"/>
      <c r="AA6" s="69"/>
      <c r="AB6" s="70"/>
      <c r="AC6" s="64"/>
      <c r="AD6" s="64"/>
      <c r="AE6" s="64"/>
      <c r="AF6" s="27"/>
      <c r="AG6" s="27"/>
      <c r="AH6" s="63"/>
      <c r="AI6" s="60"/>
      <c r="AJ6" s="61"/>
      <c r="AK6" s="60"/>
      <c r="AL6" s="61"/>
    </row>
    <row r="7" spans="1:38" s="9" customFormat="1" ht="270" customHeight="1" x14ac:dyDescent="0.35">
      <c r="A7" s="16" t="s">
        <v>13</v>
      </c>
      <c r="B7" s="23" t="s">
        <v>14</v>
      </c>
      <c r="C7" s="17" t="s">
        <v>15</v>
      </c>
      <c r="D7" s="19" t="s">
        <v>16</v>
      </c>
      <c r="E7" s="19" t="s">
        <v>17</v>
      </c>
      <c r="F7" s="19" t="s">
        <v>18</v>
      </c>
      <c r="G7" s="20" t="s">
        <v>19</v>
      </c>
      <c r="H7" s="20" t="s">
        <v>20</v>
      </c>
      <c r="I7" s="20" t="s">
        <v>21</v>
      </c>
      <c r="J7" s="20" t="s">
        <v>22</v>
      </c>
      <c r="K7" s="22" t="s">
        <v>23</v>
      </c>
      <c r="L7" s="22" t="s">
        <v>24</v>
      </c>
      <c r="M7" s="22" t="s">
        <v>25</v>
      </c>
      <c r="N7" s="22" t="s">
        <v>26</v>
      </c>
      <c r="O7" s="22" t="s">
        <v>27</v>
      </c>
      <c r="P7" s="22" t="s">
        <v>28</v>
      </c>
      <c r="Q7" s="22" t="s">
        <v>29</v>
      </c>
      <c r="R7" s="22" t="s">
        <v>30</v>
      </c>
      <c r="S7" s="22" t="s">
        <v>31</v>
      </c>
      <c r="T7" s="22" t="s">
        <v>32</v>
      </c>
      <c r="U7" s="22" t="s">
        <v>33</v>
      </c>
      <c r="V7" s="22" t="s">
        <v>34</v>
      </c>
      <c r="W7" s="22" t="s">
        <v>35</v>
      </c>
      <c r="X7" s="22" t="s">
        <v>36</v>
      </c>
      <c r="Y7" s="22" t="s">
        <v>37</v>
      </c>
      <c r="Z7" s="22" t="s">
        <v>38</v>
      </c>
      <c r="AA7" s="22" t="s">
        <v>39</v>
      </c>
      <c r="AB7" s="22" t="s">
        <v>40</v>
      </c>
      <c r="AC7" s="21" t="s">
        <v>41</v>
      </c>
      <c r="AD7" s="21" t="s">
        <v>57</v>
      </c>
      <c r="AE7" s="21" t="s">
        <v>42</v>
      </c>
      <c r="AF7" s="21" t="s">
        <v>59</v>
      </c>
      <c r="AG7" s="21" t="s">
        <v>58</v>
      </c>
      <c r="AH7" s="21" t="s">
        <v>43</v>
      </c>
      <c r="AI7" s="21" t="s">
        <v>44</v>
      </c>
      <c r="AJ7" s="21" t="s">
        <v>45</v>
      </c>
      <c r="AK7" s="21" t="s">
        <v>46</v>
      </c>
      <c r="AL7" s="21" t="s">
        <v>47</v>
      </c>
    </row>
    <row r="8" spans="1:38" s="12" customFormat="1" ht="44.25" customHeight="1" x14ac:dyDescent="0.55000000000000004">
      <c r="A8" s="30" t="s">
        <v>48</v>
      </c>
      <c r="B8" s="10" t="s">
        <v>49</v>
      </c>
      <c r="C8" s="11"/>
      <c r="D8" s="11" t="s">
        <v>50</v>
      </c>
      <c r="E8" s="11" t="s">
        <v>51</v>
      </c>
      <c r="F8" s="11">
        <f>IFERROR(IF(D8="Alto",3,IF(D8="Médio",2,IF(D8="Baixo",1,"")))+IF(E8="Alto",2,IF(E8="Médio",1,IF(E8="Baixo",0,""))),"")</f>
        <v>2</v>
      </c>
      <c r="G8" s="29" t="s">
        <v>61</v>
      </c>
      <c r="H8" s="29" t="s">
        <v>61</v>
      </c>
      <c r="I8" s="29" t="s">
        <v>61</v>
      </c>
      <c r="J8" s="29" t="s">
        <v>61</v>
      </c>
      <c r="K8" s="25" t="s">
        <v>61</v>
      </c>
      <c r="L8" s="25" t="s">
        <v>61</v>
      </c>
      <c r="M8" s="25" t="s">
        <v>61</v>
      </c>
      <c r="N8" s="25" t="s">
        <v>61</v>
      </c>
      <c r="O8" s="25" t="s">
        <v>61</v>
      </c>
      <c r="P8" s="25" t="s">
        <v>61</v>
      </c>
      <c r="Q8" s="25" t="s">
        <v>61</v>
      </c>
      <c r="R8" s="11"/>
      <c r="S8" s="25" t="s">
        <v>61</v>
      </c>
      <c r="T8" s="25" t="s">
        <v>61</v>
      </c>
      <c r="U8" s="25" t="s">
        <v>61</v>
      </c>
      <c r="V8" s="25" t="s">
        <v>61</v>
      </c>
      <c r="W8" s="25" t="s">
        <v>61</v>
      </c>
      <c r="X8" s="25" t="s">
        <v>61</v>
      </c>
      <c r="Y8" s="25" t="s">
        <v>61</v>
      </c>
      <c r="Z8" s="25" t="s">
        <v>61</v>
      </c>
      <c r="AA8" s="25" t="s">
        <v>61</v>
      </c>
      <c r="AB8" s="25" t="s">
        <v>61</v>
      </c>
      <c r="AC8" s="11"/>
      <c r="AD8" s="25" t="s">
        <v>61</v>
      </c>
      <c r="AE8" s="11"/>
      <c r="AF8" s="25" t="s">
        <v>61</v>
      </c>
      <c r="AG8" s="11"/>
      <c r="AH8" s="25" t="s">
        <v>61</v>
      </c>
      <c r="AI8" s="11"/>
      <c r="AJ8" s="25" t="s">
        <v>61</v>
      </c>
      <c r="AK8" s="11"/>
      <c r="AL8" s="11"/>
    </row>
    <row r="9" spans="1:38" s="12" customFormat="1" ht="110.25" customHeight="1" x14ac:dyDescent="0.55000000000000004">
      <c r="A9" s="31"/>
      <c r="B9" s="10" t="s">
        <v>52</v>
      </c>
      <c r="C9" s="24" t="s">
        <v>61</v>
      </c>
      <c r="D9" s="11" t="s">
        <v>53</v>
      </c>
      <c r="E9" s="11" t="s">
        <v>51</v>
      </c>
      <c r="F9" s="11">
        <f>IFERROR(IF(D9="Alto",3,IF(D9="Médio",2,IF(D9="Baixo",1,"")))+IF(E9="Alto",2,IF(E9="Médio",1,IF(E9="Baixo",0,""))),"")</f>
        <v>3</v>
      </c>
      <c r="G9" s="29" t="s">
        <v>61</v>
      </c>
      <c r="H9" s="29" t="s">
        <v>61</v>
      </c>
      <c r="I9" s="29" t="s">
        <v>61</v>
      </c>
      <c r="J9" s="29" t="s">
        <v>61</v>
      </c>
      <c r="K9" s="25" t="s">
        <v>61</v>
      </c>
      <c r="L9" s="25" t="s">
        <v>61</v>
      </c>
      <c r="M9" s="25" t="s">
        <v>61</v>
      </c>
      <c r="N9" s="25" t="s">
        <v>61</v>
      </c>
      <c r="O9" s="25" t="s">
        <v>61</v>
      </c>
      <c r="P9" s="25" t="s">
        <v>61</v>
      </c>
      <c r="Q9" s="25" t="s">
        <v>61</v>
      </c>
      <c r="R9" s="11"/>
      <c r="S9" s="25" t="s">
        <v>61</v>
      </c>
      <c r="T9" s="25" t="s">
        <v>61</v>
      </c>
      <c r="U9" s="25" t="s">
        <v>61</v>
      </c>
      <c r="V9" s="25" t="s">
        <v>61</v>
      </c>
      <c r="W9" s="25" t="s">
        <v>61</v>
      </c>
      <c r="X9" s="25" t="s">
        <v>61</v>
      </c>
      <c r="Y9" s="25" t="s">
        <v>61</v>
      </c>
      <c r="Z9" s="25" t="s">
        <v>61</v>
      </c>
      <c r="AA9" s="25" t="s">
        <v>61</v>
      </c>
      <c r="AB9" s="25" t="s">
        <v>61</v>
      </c>
      <c r="AC9" s="25" t="s">
        <v>61</v>
      </c>
      <c r="AD9" s="25" t="s">
        <v>61</v>
      </c>
      <c r="AE9" s="25" t="s">
        <v>61</v>
      </c>
      <c r="AF9" s="25" t="s">
        <v>61</v>
      </c>
      <c r="AG9" s="28"/>
      <c r="AH9" s="25" t="s">
        <v>61</v>
      </c>
      <c r="AI9" s="25" t="s">
        <v>61</v>
      </c>
      <c r="AJ9" s="11"/>
      <c r="AK9" s="11"/>
      <c r="AL9" s="25" t="s">
        <v>61</v>
      </c>
    </row>
    <row r="10" spans="1:38" s="12" customFormat="1" ht="61.5" customHeight="1" x14ac:dyDescent="0.55000000000000004">
      <c r="A10" s="31"/>
      <c r="B10" s="10" t="s">
        <v>54</v>
      </c>
      <c r="C10" s="24" t="s">
        <v>61</v>
      </c>
      <c r="D10" s="11" t="s">
        <v>53</v>
      </c>
      <c r="E10" s="11" t="s">
        <v>53</v>
      </c>
      <c r="F10" s="11">
        <f t="shared" ref="F10:F12" si="0">IFERROR(IF(D10="Alto",3,IF(D10="Médio",2,IF(D10="Baixo",1,"")))+IF(E10="Alto",2,IF(E10="Médio",1,IF(E10="Baixo",0,""))),"")</f>
        <v>5</v>
      </c>
      <c r="G10" s="11"/>
      <c r="H10" s="29" t="s">
        <v>61</v>
      </c>
      <c r="I10" s="29" t="s">
        <v>61</v>
      </c>
      <c r="J10" s="29" t="s">
        <v>61</v>
      </c>
      <c r="K10" s="25" t="s">
        <v>61</v>
      </c>
      <c r="L10" s="25" t="s">
        <v>61</v>
      </c>
      <c r="M10" s="25" t="s">
        <v>61</v>
      </c>
      <c r="N10" s="25" t="s">
        <v>61</v>
      </c>
      <c r="O10" s="25" t="s">
        <v>61</v>
      </c>
      <c r="P10" s="25" t="s">
        <v>61</v>
      </c>
      <c r="Q10" s="25" t="s">
        <v>61</v>
      </c>
      <c r="R10" s="11"/>
      <c r="S10" s="25" t="s">
        <v>61</v>
      </c>
      <c r="T10" s="25" t="s">
        <v>61</v>
      </c>
      <c r="U10" s="25" t="s">
        <v>61</v>
      </c>
      <c r="V10" s="25" t="s">
        <v>61</v>
      </c>
      <c r="W10" s="25" t="s">
        <v>61</v>
      </c>
      <c r="X10" s="25" t="s">
        <v>61</v>
      </c>
      <c r="Y10" s="25" t="s">
        <v>61</v>
      </c>
      <c r="Z10" s="25" t="s">
        <v>61</v>
      </c>
      <c r="AA10" s="25" t="s">
        <v>61</v>
      </c>
      <c r="AB10" s="25" t="s">
        <v>61</v>
      </c>
      <c r="AC10" s="25" t="s">
        <v>61</v>
      </c>
      <c r="AD10" s="28"/>
      <c r="AE10" s="11"/>
      <c r="AF10" s="25" t="s">
        <v>61</v>
      </c>
      <c r="AG10" s="11"/>
      <c r="AH10" s="25" t="s">
        <v>61</v>
      </c>
      <c r="AI10" s="11"/>
      <c r="AJ10" s="11"/>
      <c r="AK10" s="11"/>
      <c r="AL10" s="25" t="s">
        <v>61</v>
      </c>
    </row>
    <row r="11" spans="1:38" s="12" customFormat="1" ht="60" customHeight="1" x14ac:dyDescent="0.55000000000000004">
      <c r="A11" s="31"/>
      <c r="B11" s="10" t="s">
        <v>55</v>
      </c>
      <c r="C11" s="24" t="s">
        <v>61</v>
      </c>
      <c r="D11" s="11" t="s">
        <v>50</v>
      </c>
      <c r="E11" s="11" t="s">
        <v>50</v>
      </c>
      <c r="F11" s="11">
        <f t="shared" si="0"/>
        <v>3</v>
      </c>
      <c r="G11" s="29" t="s">
        <v>61</v>
      </c>
      <c r="H11" s="29" t="s">
        <v>61</v>
      </c>
      <c r="I11" s="29" t="s">
        <v>61</v>
      </c>
      <c r="J11" s="29" t="s">
        <v>61</v>
      </c>
      <c r="K11" s="25" t="s">
        <v>61</v>
      </c>
      <c r="L11" s="25" t="s">
        <v>61</v>
      </c>
      <c r="M11" s="25" t="s">
        <v>61</v>
      </c>
      <c r="N11" s="25" t="s">
        <v>61</v>
      </c>
      <c r="O11" s="25" t="s">
        <v>61</v>
      </c>
      <c r="P11" s="25" t="s">
        <v>61</v>
      </c>
      <c r="Q11" s="25" t="s">
        <v>61</v>
      </c>
      <c r="R11" s="11"/>
      <c r="S11" s="25" t="s">
        <v>61</v>
      </c>
      <c r="T11" s="25" t="s">
        <v>61</v>
      </c>
      <c r="U11" s="25" t="s">
        <v>61</v>
      </c>
      <c r="V11" s="25" t="s">
        <v>61</v>
      </c>
      <c r="W11" s="25" t="s">
        <v>61</v>
      </c>
      <c r="X11" s="25" t="s">
        <v>61</v>
      </c>
      <c r="Y11" s="25" t="s">
        <v>61</v>
      </c>
      <c r="Z11" s="25" t="s">
        <v>61</v>
      </c>
      <c r="AA11" s="25" t="s">
        <v>61</v>
      </c>
      <c r="AB11" s="25" t="s">
        <v>61</v>
      </c>
      <c r="AC11" s="25" t="s">
        <v>61</v>
      </c>
      <c r="AD11" s="25" t="s">
        <v>61</v>
      </c>
      <c r="AE11" s="11"/>
      <c r="AF11" s="11"/>
      <c r="AG11" s="25" t="s">
        <v>61</v>
      </c>
      <c r="AH11" s="25" t="s">
        <v>61</v>
      </c>
      <c r="AI11" s="11"/>
      <c r="AJ11" s="25" t="s">
        <v>61</v>
      </c>
      <c r="AK11" s="11"/>
      <c r="AL11" s="11"/>
    </row>
    <row r="12" spans="1:38" s="12" customFormat="1" ht="80.25" customHeight="1" x14ac:dyDescent="0.55000000000000004">
      <c r="A12" s="32"/>
      <c r="B12" s="10" t="s">
        <v>56</v>
      </c>
      <c r="C12" s="11"/>
      <c r="D12" s="11" t="s">
        <v>50</v>
      </c>
      <c r="E12" s="11" t="s">
        <v>51</v>
      </c>
      <c r="F12" s="11">
        <f t="shared" si="0"/>
        <v>2</v>
      </c>
      <c r="G12" s="29" t="s">
        <v>61</v>
      </c>
      <c r="H12" s="29" t="s">
        <v>61</v>
      </c>
      <c r="I12" s="29" t="s">
        <v>61</v>
      </c>
      <c r="J12" s="29" t="s">
        <v>61</v>
      </c>
      <c r="K12" s="25" t="s">
        <v>61</v>
      </c>
      <c r="L12" s="11"/>
      <c r="M12" s="25" t="s">
        <v>61</v>
      </c>
      <c r="N12" s="11"/>
      <c r="O12" s="11"/>
      <c r="P12" s="11"/>
      <c r="Q12" s="11"/>
      <c r="R12" s="11"/>
      <c r="S12" s="25" t="s">
        <v>61</v>
      </c>
      <c r="T12" s="11"/>
      <c r="U12" s="25" t="s">
        <v>61</v>
      </c>
      <c r="V12" s="25" t="s">
        <v>61</v>
      </c>
      <c r="W12" s="25" t="s">
        <v>61</v>
      </c>
      <c r="X12" s="25" t="s">
        <v>61</v>
      </c>
      <c r="Y12" s="25" t="s">
        <v>61</v>
      </c>
      <c r="Z12" s="25" t="s">
        <v>61</v>
      </c>
      <c r="AA12" s="25" t="s">
        <v>61</v>
      </c>
      <c r="AB12" s="25" t="s">
        <v>61</v>
      </c>
      <c r="AC12" s="11"/>
      <c r="AD12" s="25" t="s">
        <v>61</v>
      </c>
      <c r="AE12" s="25" t="s">
        <v>61</v>
      </c>
      <c r="AF12" s="25" t="s">
        <v>61</v>
      </c>
      <c r="AG12" s="25" t="s">
        <v>61</v>
      </c>
      <c r="AH12" s="25" t="s">
        <v>61</v>
      </c>
      <c r="AI12" s="11"/>
      <c r="AJ12" s="25" t="s">
        <v>61</v>
      </c>
      <c r="AK12" s="25" t="s">
        <v>61</v>
      </c>
      <c r="AL12" s="11"/>
    </row>
  </sheetData>
  <sheetProtection formatCells="0" formatColumns="0" formatRows="0" insertColumns="0" insertRows="0" insertHyperlinks="0" deleteColumns="0" deleteRows="0" sort="0" autoFilter="0" pivotTables="0"/>
  <mergeCells count="13">
    <mergeCell ref="AC4:AL4"/>
    <mergeCell ref="AK5:AL6"/>
    <mergeCell ref="AI5:AJ6"/>
    <mergeCell ref="K3:AL3"/>
    <mergeCell ref="AH5:AH6"/>
    <mergeCell ref="AC5:AE6"/>
    <mergeCell ref="T5:AB6"/>
    <mergeCell ref="T4:AB4"/>
    <mergeCell ref="A8:A12"/>
    <mergeCell ref="D3:F6"/>
    <mergeCell ref="K4:S6"/>
    <mergeCell ref="G3:J3"/>
    <mergeCell ref="G4:J6"/>
  </mergeCells>
  <conditionalFormatting sqref="F8:F12">
    <cfRule type="cellIs" dxfId="3" priority="3" operator="between">
      <formula>1</formula>
      <formula>2</formula>
    </cfRule>
    <cfRule type="cellIs" dxfId="4" priority="2" operator="between">
      <formula>3</formula>
      <formula>4</formula>
    </cfRule>
    <cfRule type="cellIs" dxfId="2" priority="1" operator="equal">
      <formula>5</formula>
    </cfRule>
  </conditionalFormatting>
  <dataValidations count="2">
    <dataValidation type="list" allowBlank="1" showInputMessage="1" showErrorMessage="1" sqref="C8:C12 G8:AL12">
      <formula1>"X"</formula1>
    </dataValidation>
    <dataValidation type="list" allowBlank="1" showInputMessage="1" showErrorMessage="1" sqref="D8:E12">
      <formula1>"Baixo, Médio, Alto"</formula1>
    </dataValidation>
  </dataValidations>
  <pageMargins left="0.25" right="0.25" top="0.75" bottom="0.75" header="0.3" footer="0.3"/>
  <pageSetup paperSize="9" scale="79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Milena Souza Goncalves</cp:lastModifiedBy>
  <cp:revision/>
  <dcterms:created xsi:type="dcterms:W3CDTF">2012-09-06T18:59:54Z</dcterms:created>
  <dcterms:modified xsi:type="dcterms:W3CDTF">2021-06-21T20:28:19Z</dcterms:modified>
  <cp:category/>
  <cp:contentStatus/>
</cp:coreProperties>
</file>